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'Лист3'!$13:$13</definedName>
    <definedName name="_xlnm.Print_Area" localSheetId="0">'Лист3'!$A$1:$G$50</definedName>
  </definedNames>
  <calcPr fullCalcOnLoad="1"/>
</workbook>
</file>

<file path=xl/sharedStrings.xml><?xml version="1.0" encoding="utf-8"?>
<sst xmlns="http://schemas.openxmlformats.org/spreadsheetml/2006/main" count="116" uniqueCount="81">
  <si>
    <t>грн.</t>
  </si>
  <si>
    <t>Назва головного розпорядника коштів/найменування КТКВ</t>
  </si>
  <si>
    <t>Назва об’єктів відповідно  до проектно- кошторисної документації; тощо</t>
  </si>
  <si>
    <t>Загальний обсяг фінансування будівництва (інших капітальних видатків)</t>
  </si>
  <si>
    <t>Відсоток завершеності  будівництва об‘єкту на початок планового бюджетного року</t>
  </si>
  <si>
    <t>Всього видатків на завершення будівництва об‘єкту на майбутні роки</t>
  </si>
  <si>
    <t>Всього видатків на поточний рік</t>
  </si>
  <si>
    <t>всього</t>
  </si>
  <si>
    <t>Додаток 7</t>
  </si>
  <si>
    <t>Відділ культури та туризму райдержадміністрації</t>
  </si>
  <si>
    <t>Всього:</t>
  </si>
  <si>
    <t>110204</t>
  </si>
  <si>
    <t>Всього бюджет розвитку</t>
  </si>
  <si>
    <t>24</t>
  </si>
  <si>
    <t>Код  головного розпорядника коштів              КТКВ</t>
  </si>
  <si>
    <t>110201</t>
  </si>
  <si>
    <t>Бібліотеки</t>
  </si>
  <si>
    <t>110205</t>
  </si>
  <si>
    <t>Палаци і будинки культури, клуби та інші заклади клубного типу</t>
  </si>
  <si>
    <t>Школи естетичного виховання дітей</t>
  </si>
  <si>
    <t>Чернігівська районна державна адміністрація</t>
  </si>
  <si>
    <t>03</t>
  </si>
  <si>
    <t>"Про районний бюджет на 2013 рік"</t>
  </si>
  <si>
    <t xml:space="preserve">Поповнення бібліотечного фонду, придбання  комп”ютера для Центральної районної бібліотеки </t>
  </si>
  <si>
    <t>Придбання костюмів  для  дитячих танцювальних колективів М.-Коцюбинської та Гончарівської шкіл мистецтв</t>
  </si>
  <si>
    <t>Перелік об‘єктів, видатки на які у 2013 році</t>
  </si>
  <si>
    <t>Придбання тенісного стола для М.-Коцюбинського будинку культури, підсилюючої апаратури та 6 сценічних костюмів для танцювального колективу Олишівського  будинку культури</t>
  </si>
  <si>
    <t>150101</t>
  </si>
  <si>
    <t>Капітальні вкладення</t>
  </si>
  <si>
    <t xml:space="preserve">Начальник фінансового управління </t>
  </si>
  <si>
    <t>Чернігівської райдержадміністрації</t>
  </si>
  <si>
    <t>Л.І. Потапенко</t>
  </si>
  <si>
    <t xml:space="preserve"> будуть проводитися за рахунок коштів  бюджету розвитку районного бюджету</t>
  </si>
  <si>
    <t>10</t>
  </si>
  <si>
    <t>Віддл освіти Чернігівської районної державної адміністрації</t>
  </si>
  <si>
    <t>070807</t>
  </si>
  <si>
    <t>Інші освітні програми</t>
  </si>
  <si>
    <t>Погашення кредиторської заборгованості за поставлене обладнання для кабінетів загальноосвітніх шкіл району</t>
  </si>
  <si>
    <t>070201</t>
  </si>
  <si>
    <t>Загальноосвітні школи</t>
  </si>
  <si>
    <t>Капітальний ремонт Ульянівського НВК в частині заміни вікон</t>
  </si>
  <si>
    <t>Придбання комп’ютерної техніки для Слобідської та Ягіднянської ЗОШ</t>
  </si>
  <si>
    <t>080600</t>
  </si>
  <si>
    <t>Фельдшерсько-акушерські пункти</t>
  </si>
  <si>
    <t>Капітальний ремонт Терехівського фельдшерсько-акушерського пункту</t>
  </si>
  <si>
    <t>080101</t>
  </si>
  <si>
    <t>Лікарні</t>
  </si>
  <si>
    <t xml:space="preserve">Капітальний ремонт КЛПЗ “М.Коцюбинська районна лікарня” </t>
  </si>
  <si>
    <t>15</t>
  </si>
  <si>
    <t>Управління праці та соціального захисту населення Чернігівської районної державної адміністрації</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</si>
  <si>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</si>
  <si>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</si>
  <si>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76</t>
  </si>
  <si>
    <t>Фінансовий орган  (в частині  міжбюджетних трансфертів, резервного фонду)</t>
  </si>
  <si>
    <t>250380</t>
  </si>
  <si>
    <t>Інші субвенції</t>
  </si>
  <si>
    <t xml:space="preserve">Капітальний ремонт  ДНЗ Ведильцівської сілської ради  </t>
  </si>
  <si>
    <t xml:space="preserve">Капітальний ремонт  ДНЗ Роїщенської сілської ради  </t>
  </si>
  <si>
    <t>до рішення Чернігівської  районної ради</t>
  </si>
  <si>
    <t>Про внесення змін до рішення</t>
  </si>
  <si>
    <t>27 грудня 2012 року</t>
  </si>
  <si>
    <t>Придбання рентгенівської трубки для КЛПЗ «Чернігівська Центральна районна лікарня»</t>
  </si>
  <si>
    <t xml:space="preserve">         Капітальний ремонт житлового будинку інваліда війни с.Рижики Селезня М.В.</t>
  </si>
  <si>
    <t>Капітальний ремонт їдальні Анисівської загальноосвітньої школи</t>
  </si>
  <si>
    <t>Капітальний ремонт їдальні Рад. Слобідської  загальноосвітньої школи в частині заміни вікон</t>
  </si>
  <si>
    <t>250381</t>
  </si>
  <si>
    <t xml:space="preserve">Реконструкція системи водопостачання </t>
  </si>
  <si>
    <t>Утримання апарату управління громадських фізкультурно-спортивних організацій (ФСТ `Колос`) </t>
  </si>
  <si>
    <t>Для  нагородження переможців районного заходу „Спорт для всіх – спільна турбота”</t>
  </si>
  <si>
    <t>___________  2013 року</t>
  </si>
  <si>
    <t>Капітальний ремонт терапевтичного відділення КЛПЗ «Чернігівська Центральна районна лікарня»</t>
  </si>
  <si>
    <t>Капітальний ремонт Андріївського фельдшерсько-акушерського пункту в частині заміни вікон і дверей</t>
  </si>
  <si>
    <t>Облаштування укосів вікон та дверей Андріївського ФАПу</t>
  </si>
  <si>
    <t>Виготовлення проектно-кошторисної документації по заміні вікон та дверей Андріївського ФАПу</t>
  </si>
  <si>
    <t>Придбання обладнання для Слабинської ЗОШ І-ІІІ ступеню</t>
  </si>
  <si>
    <t>Облаштування теплих туалетів (капітальний ремонт) Ковпитської ЗОШ І-ІІІ ступеню</t>
  </si>
  <si>
    <t>Облаштування теплих туалетів (капітальний ремонт) Халявинської ЗОШ І-ІІІ ступеню</t>
  </si>
  <si>
    <t>Придбання тури пересувної для проведення ремонтних робіт у загальноосвітніх закладах</t>
  </si>
  <si>
    <t>Придбання електром'ясорубки для Андріївської школи І-ІІІ ступеня</t>
  </si>
  <si>
    <t>Виготовлення проектно-кошторисної документації по реконструкції покрівлі Гончарівської гімназії</t>
  </si>
  <si>
    <t>Придбання обладнання для Ст.Білоуської ЗОШ І-ІІІ ступеню</t>
  </si>
</sst>
</file>

<file path=xl/styles.xml><?xml version="1.0" encoding="utf-8"?>
<styleSheet xmlns="http://schemas.openxmlformats.org/spreadsheetml/2006/main">
  <numFmts count="4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_(* #,##0.0_);_(* \(#,##0.0\);_(* &quot;-&quot;??_);_(@_)"/>
    <numFmt numFmtId="194" formatCode="_(* #,##0_);_(* \(#,##0\);_(* &quot;-&quot;??_);_(@_)"/>
    <numFmt numFmtId="195" formatCode="0.0"/>
  </numFmts>
  <fonts count="16">
    <font>
      <sz val="10"/>
      <name val="Arial"/>
      <family val="0"/>
    </font>
    <font>
      <sz val="10"/>
      <name val="Times New Roman"/>
      <family val="1"/>
    </font>
    <font>
      <sz val="14"/>
      <name val="Times New Roman"/>
      <family val="1"/>
    </font>
    <font>
      <sz val="12"/>
      <name val="Times New Roman"/>
      <family val="1"/>
    </font>
    <font>
      <sz val="13"/>
      <name val="Times New Roman"/>
      <family val="1"/>
    </font>
    <font>
      <sz val="12"/>
      <name val="Arial"/>
      <family val="0"/>
    </font>
    <font>
      <b/>
      <sz val="12"/>
      <name val="Times New Roman"/>
      <family val="1"/>
    </font>
    <font>
      <sz val="10"/>
      <name val="Helv"/>
      <family val="0"/>
    </font>
    <font>
      <b/>
      <sz val="14"/>
      <name val="Times New Roman"/>
      <family val="1"/>
    </font>
    <font>
      <sz val="16"/>
      <name val="Times New Roman"/>
      <family val="1"/>
    </font>
    <font>
      <b/>
      <sz val="16"/>
      <name val="Times New Roman"/>
      <family val="1"/>
    </font>
    <font>
      <u val="single"/>
      <sz val="6"/>
      <color indexed="12"/>
      <name val="Arial"/>
      <family val="0"/>
    </font>
    <font>
      <u val="single"/>
      <sz val="6"/>
      <color indexed="36"/>
      <name val="Arial"/>
      <family val="0"/>
    </font>
    <font>
      <sz val="16"/>
      <name val="Arial"/>
      <family val="0"/>
    </font>
    <font>
      <b/>
      <sz val="14"/>
      <color indexed="8"/>
      <name val="Times New Roman"/>
      <family val="1"/>
    </font>
    <font>
      <sz val="14"/>
      <color indexed="8"/>
      <name val="Times New Roman"/>
      <family val="1"/>
    </font>
  </fonts>
  <fills count="2">
    <fill>
      <patternFill/>
    </fill>
    <fill>
      <patternFill patternType="gray125"/>
    </fill>
  </fills>
  <borders count="3">
    <border>
      <left/>
      <right/>
      <top/>
      <bottom/>
      <diagonal/>
    </border>
    <border>
      <left style="thin"/>
      <right style="thin"/>
      <top style="thin"/>
      <bottom style="thin"/>
    </border>
    <border>
      <left style="thin"/>
      <right style="thin"/>
      <top style="hair"/>
      <bottom style="hair"/>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61">
    <xf numFmtId="0" fontId="0" fillId="0" borderId="0" xfId="0" applyAlignment="1">
      <alignment/>
    </xf>
    <xf numFmtId="0" fontId="0" fillId="0" borderId="0" xfId="0" applyAlignment="1">
      <alignment wrapText="1"/>
    </xf>
    <xf numFmtId="0" fontId="1" fillId="0" borderId="0" xfId="0" applyFont="1" applyAlignment="1">
      <alignment/>
    </xf>
    <xf numFmtId="0" fontId="3" fillId="0" borderId="0" xfId="0" applyFont="1" applyAlignment="1">
      <alignment/>
    </xf>
    <xf numFmtId="0" fontId="4" fillId="0" borderId="1" xfId="0" applyFont="1" applyBorder="1" applyAlignment="1">
      <alignment horizontal="center" wrapText="1"/>
    </xf>
    <xf numFmtId="0" fontId="5" fillId="0" borderId="0" xfId="0" applyFont="1" applyAlignment="1">
      <alignment wrapText="1"/>
    </xf>
    <xf numFmtId="0" fontId="5" fillId="0" borderId="0" xfId="0" applyFont="1" applyAlignment="1">
      <alignment/>
    </xf>
    <xf numFmtId="0" fontId="2" fillId="0" borderId="0" xfId="0" applyFont="1" applyAlignment="1">
      <alignment horizontal="center"/>
    </xf>
    <xf numFmtId="0" fontId="8"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0" xfId="0" applyFont="1" applyAlignment="1">
      <alignment horizontal="center"/>
    </xf>
    <xf numFmtId="3" fontId="8"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3" fillId="0" borderId="0" xfId="0" applyFont="1" applyAlignment="1">
      <alignment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2" fillId="0" borderId="0" xfId="0" applyFont="1" applyAlignment="1">
      <alignment horizontal="left"/>
    </xf>
    <xf numFmtId="0" fontId="2" fillId="0" borderId="0" xfId="0" applyFont="1" applyAlignment="1">
      <alignment/>
    </xf>
    <xf numFmtId="0" fontId="8"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13" fillId="0" borderId="0" xfId="0" applyFont="1" applyAlignment="1">
      <alignment/>
    </xf>
    <xf numFmtId="0" fontId="8" fillId="0" borderId="0" xfId="0" applyFont="1" applyBorder="1" applyAlignment="1">
      <alignment wrapText="1"/>
    </xf>
    <xf numFmtId="0" fontId="5" fillId="0" borderId="0" xfId="0" applyFont="1" applyBorder="1" applyAlignment="1">
      <alignment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left" wrapText="1"/>
    </xf>
    <xf numFmtId="4" fontId="8" fillId="0" borderId="0" xfId="0" applyNumberFormat="1" applyFont="1" applyBorder="1" applyAlignment="1">
      <alignment horizontal="center" vertical="center" wrapText="1"/>
    </xf>
    <xf numFmtId="0" fontId="8" fillId="0" borderId="1"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0" fontId="8" fillId="0" borderId="1" xfId="2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wrapText="1"/>
    </xf>
    <xf numFmtId="3" fontId="3"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1" fontId="2" fillId="0" borderId="2" xfId="0" applyNumberFormat="1" applyFont="1" applyBorder="1" applyAlignment="1" applyProtection="1">
      <alignment horizontal="center" vertical="top" wrapText="1"/>
      <protection locked="0"/>
    </xf>
    <xf numFmtId="49" fontId="15" fillId="0" borderId="1" xfId="0" applyNumberFormat="1" applyFont="1" applyFill="1" applyBorder="1" applyAlignment="1">
      <alignment horizontal="center" vertical="center" wrapText="1"/>
    </xf>
    <xf numFmtId="0" fontId="6" fillId="0" borderId="1" xfId="0" applyFont="1" applyBorder="1" applyAlignment="1" quotePrefix="1">
      <alignment horizontal="center" vertical="center"/>
    </xf>
    <xf numFmtId="195" fontId="9" fillId="0" borderId="0" xfId="0" applyNumberFormat="1" applyFont="1" applyBorder="1" applyAlignment="1">
      <alignment horizontal="left"/>
    </xf>
    <xf numFmtId="0" fontId="9" fillId="0" borderId="0" xfId="0" applyFont="1" applyBorder="1" applyAlignment="1">
      <alignment horizontal="left"/>
    </xf>
    <xf numFmtId="195" fontId="9" fillId="0" borderId="0" xfId="0" applyNumberFormat="1" applyFont="1" applyFill="1" applyBorder="1" applyAlignment="1">
      <alignment horizontal="left"/>
    </xf>
    <xf numFmtId="0" fontId="9" fillId="0" borderId="0" xfId="0" applyFont="1" applyFill="1" applyAlignment="1">
      <alignment/>
    </xf>
    <xf numFmtId="0" fontId="9" fillId="0" borderId="0" xfId="0" applyFont="1" applyFill="1" applyBorder="1" applyAlignment="1">
      <alignment horizontal="left"/>
    </xf>
    <xf numFmtId="0" fontId="2" fillId="0" borderId="0" xfId="0" applyFont="1" applyAlignment="1">
      <alignment horizontal="center" vertical="center" wrapText="1"/>
    </xf>
    <xf numFmtId="0" fontId="3" fillId="0" borderId="1" xfId="0" applyFont="1" applyBorder="1" applyAlignment="1" quotePrefix="1">
      <alignment horizontal="center" vertical="center"/>
    </xf>
    <xf numFmtId="0" fontId="10"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
  <sheetViews>
    <sheetView tabSelected="1" view="pageBreakPreview" zoomScale="60" zoomScaleNormal="75" workbookViewId="0" topLeftCell="A1">
      <pane xSplit="2" ySplit="13" topLeftCell="D44" activePane="bottomRight" state="frozen"/>
      <selection pane="topLeft" activeCell="A1" sqref="A1"/>
      <selection pane="topRight" activeCell="C1" sqref="C1"/>
      <selection pane="bottomLeft" activeCell="A9" sqref="A9"/>
      <selection pane="bottomRight" activeCell="G18" sqref="G18"/>
    </sheetView>
  </sheetViews>
  <sheetFormatPr defaultColWidth="9.140625" defaultRowHeight="12.75"/>
  <cols>
    <col min="1" max="1" width="16.8515625" style="0" customWidth="1"/>
    <col min="2" max="2" width="51.421875" style="0" customWidth="1"/>
    <col min="3" max="3" width="84.7109375" style="0" customWidth="1"/>
    <col min="4" max="4" width="21.7109375" style="0" customWidth="1"/>
    <col min="5" max="5" width="22.28125" style="0" customWidth="1"/>
    <col min="6" max="6" width="18.8515625" style="0" customWidth="1"/>
    <col min="7" max="7" width="19.00390625" style="0" customWidth="1"/>
    <col min="8" max="8" width="16.57421875" style="0" customWidth="1"/>
  </cols>
  <sheetData>
    <row r="1" spans="5:7" ht="25.5" customHeight="1">
      <c r="E1" s="35" t="s">
        <v>8</v>
      </c>
      <c r="F1" s="36"/>
      <c r="G1" s="36"/>
    </row>
    <row r="2" spans="1:7" ht="22.5" customHeight="1">
      <c r="A2" s="2"/>
      <c r="B2" s="53"/>
      <c r="C2" s="2"/>
      <c r="D2" s="2"/>
      <c r="E2" s="55" t="s">
        <v>58</v>
      </c>
      <c r="F2" s="56"/>
      <c r="G2" s="56"/>
    </row>
    <row r="3" spans="1:7" ht="22.5" customHeight="1">
      <c r="A3" s="2"/>
      <c r="B3" s="53"/>
      <c r="C3" s="2"/>
      <c r="D3" s="2"/>
      <c r="E3" s="55" t="s">
        <v>69</v>
      </c>
      <c r="F3" s="56"/>
      <c r="G3" s="56"/>
    </row>
    <row r="4" spans="1:7" ht="22.5" customHeight="1">
      <c r="A4" s="2"/>
      <c r="B4" s="54"/>
      <c r="C4" s="2"/>
      <c r="D4" s="2"/>
      <c r="E4" s="55" t="s">
        <v>59</v>
      </c>
      <c r="F4" s="56"/>
      <c r="G4" s="56"/>
    </row>
    <row r="5" spans="1:7" ht="22.5" customHeight="1">
      <c r="A5" s="2"/>
      <c r="B5" s="54"/>
      <c r="C5" s="2"/>
      <c r="D5" s="2"/>
      <c r="E5" s="57" t="s">
        <v>60</v>
      </c>
      <c r="F5" s="56"/>
      <c r="G5" s="56"/>
    </row>
    <row r="6" spans="1:7" ht="22.5" customHeight="1">
      <c r="A6" s="2"/>
      <c r="B6" s="2"/>
      <c r="C6" s="2"/>
      <c r="D6" s="2"/>
      <c r="E6" s="57" t="s">
        <v>22</v>
      </c>
      <c r="F6" s="56"/>
      <c r="G6" s="56"/>
    </row>
    <row r="7" spans="1:7" ht="12.75" customHeight="1">
      <c r="A7" s="2"/>
      <c r="B7" s="2"/>
      <c r="C7" s="2"/>
      <c r="D7" s="2"/>
      <c r="E7" s="57"/>
      <c r="F7" s="56"/>
      <c r="G7" s="56"/>
    </row>
    <row r="8" spans="1:7" ht="20.25">
      <c r="A8" s="60" t="s">
        <v>25</v>
      </c>
      <c r="B8" s="60"/>
      <c r="C8" s="60"/>
      <c r="D8" s="60"/>
      <c r="E8" s="60"/>
      <c r="F8" s="60"/>
      <c r="G8" s="60"/>
    </row>
    <row r="9" spans="1:7" ht="20.25">
      <c r="A9" s="60" t="s">
        <v>32</v>
      </c>
      <c r="B9" s="60"/>
      <c r="C9" s="60"/>
      <c r="D9" s="60"/>
      <c r="E9" s="60"/>
      <c r="F9" s="60"/>
      <c r="G9" s="60"/>
    </row>
    <row r="10" spans="1:7" ht="4.5" customHeight="1">
      <c r="A10" s="11"/>
      <c r="B10" s="11"/>
      <c r="C10" s="11"/>
      <c r="D10" s="11"/>
      <c r="E10" s="11"/>
      <c r="F10" s="11"/>
      <c r="G10" s="11"/>
    </row>
    <row r="11" spans="1:7" ht="18">
      <c r="A11" s="2"/>
      <c r="B11" s="2"/>
      <c r="C11" s="2"/>
      <c r="D11" s="2"/>
      <c r="E11" s="2"/>
      <c r="F11" s="7" t="s">
        <v>0</v>
      </c>
      <c r="G11" s="3"/>
    </row>
    <row r="12" spans="1:9" ht="140.25" customHeight="1">
      <c r="A12" s="9" t="s">
        <v>14</v>
      </c>
      <c r="B12" s="9" t="s">
        <v>1</v>
      </c>
      <c r="C12" s="9" t="s">
        <v>2</v>
      </c>
      <c r="D12" s="9" t="s">
        <v>3</v>
      </c>
      <c r="E12" s="9" t="s">
        <v>4</v>
      </c>
      <c r="F12" s="9" t="s">
        <v>5</v>
      </c>
      <c r="G12" s="9" t="s">
        <v>6</v>
      </c>
      <c r="H12" s="5"/>
      <c r="I12" s="1"/>
    </row>
    <row r="13" spans="1:9" ht="22.5" customHeight="1">
      <c r="A13" s="4">
        <v>1</v>
      </c>
      <c r="B13" s="4">
        <v>2</v>
      </c>
      <c r="C13" s="4">
        <v>3</v>
      </c>
      <c r="D13" s="4">
        <v>4</v>
      </c>
      <c r="E13" s="4">
        <v>5</v>
      </c>
      <c r="F13" s="4">
        <v>6</v>
      </c>
      <c r="G13" s="4">
        <v>7</v>
      </c>
      <c r="H13" s="1"/>
      <c r="I13" s="1"/>
    </row>
    <row r="14" spans="1:9" s="3" customFormat="1" ht="49.5" customHeight="1">
      <c r="A14" s="24" t="s">
        <v>21</v>
      </c>
      <c r="B14" s="25" t="s">
        <v>20</v>
      </c>
      <c r="C14" s="28" t="s">
        <v>7</v>
      </c>
      <c r="D14" s="26"/>
      <c r="E14" s="25"/>
      <c r="F14" s="25"/>
      <c r="G14" s="26">
        <f>SUM(G15:G22)</f>
        <v>247870</v>
      </c>
      <c r="H14" s="23"/>
      <c r="I14" s="23"/>
    </row>
    <row r="15" spans="1:9" s="3" customFormat="1" ht="39.75" customHeight="1">
      <c r="A15" s="20" t="s">
        <v>45</v>
      </c>
      <c r="B15" s="9" t="s">
        <v>46</v>
      </c>
      <c r="C15" s="9" t="s">
        <v>47</v>
      </c>
      <c r="D15" s="13"/>
      <c r="E15" s="9"/>
      <c r="F15" s="9"/>
      <c r="G15" s="12">
        <v>95041</v>
      </c>
      <c r="H15" s="23"/>
      <c r="I15" s="23"/>
    </row>
    <row r="16" spans="1:9" s="3" customFormat="1" ht="52.5" customHeight="1">
      <c r="A16" s="20" t="s">
        <v>45</v>
      </c>
      <c r="B16" s="9" t="s">
        <v>46</v>
      </c>
      <c r="C16" s="46" t="s">
        <v>61</v>
      </c>
      <c r="D16" s="13"/>
      <c r="E16" s="9"/>
      <c r="F16" s="9"/>
      <c r="G16" s="12">
        <v>18200</v>
      </c>
      <c r="H16" s="23"/>
      <c r="I16" s="23"/>
    </row>
    <row r="17" spans="1:9" s="3" customFormat="1" ht="52.5" customHeight="1">
      <c r="A17" s="20" t="s">
        <v>45</v>
      </c>
      <c r="B17" s="9" t="s">
        <v>46</v>
      </c>
      <c r="C17" s="46" t="s">
        <v>70</v>
      </c>
      <c r="D17" s="13"/>
      <c r="E17" s="9"/>
      <c r="F17" s="9"/>
      <c r="G17" s="12">
        <v>35000</v>
      </c>
      <c r="H17" s="23"/>
      <c r="I17" s="23"/>
    </row>
    <row r="18" spans="1:9" s="3" customFormat="1" ht="46.5" customHeight="1">
      <c r="A18" s="20" t="s">
        <v>42</v>
      </c>
      <c r="B18" s="9" t="s">
        <v>43</v>
      </c>
      <c r="C18" s="9" t="s">
        <v>44</v>
      </c>
      <c r="D18" s="48"/>
      <c r="E18" s="21"/>
      <c r="F18" s="21"/>
      <c r="G18" s="22">
        <v>64892</v>
      </c>
      <c r="H18" s="23"/>
      <c r="I18" s="23"/>
    </row>
    <row r="19" spans="1:9" s="3" customFormat="1" ht="46.5" customHeight="1">
      <c r="A19" s="20" t="s">
        <v>42</v>
      </c>
      <c r="B19" s="9" t="s">
        <v>43</v>
      </c>
      <c r="C19" s="9" t="s">
        <v>73</v>
      </c>
      <c r="D19" s="48"/>
      <c r="E19" s="21"/>
      <c r="F19" s="21"/>
      <c r="G19" s="22">
        <v>6000</v>
      </c>
      <c r="H19" s="23"/>
      <c r="I19" s="23"/>
    </row>
    <row r="20" spans="1:9" s="3" customFormat="1" ht="46.5" customHeight="1">
      <c r="A20" s="20" t="s">
        <v>42</v>
      </c>
      <c r="B20" s="9" t="s">
        <v>43</v>
      </c>
      <c r="C20" s="9" t="s">
        <v>71</v>
      </c>
      <c r="D20" s="48"/>
      <c r="E20" s="21"/>
      <c r="F20" s="21"/>
      <c r="G20" s="22">
        <v>21637</v>
      </c>
      <c r="H20" s="23"/>
      <c r="I20" s="23"/>
    </row>
    <row r="21" spans="1:9" s="3" customFormat="1" ht="46.5" customHeight="1">
      <c r="A21" s="20" t="s">
        <v>42</v>
      </c>
      <c r="B21" s="9" t="s">
        <v>43</v>
      </c>
      <c r="C21" s="9" t="s">
        <v>72</v>
      </c>
      <c r="D21" s="48"/>
      <c r="E21" s="21"/>
      <c r="F21" s="21"/>
      <c r="G21" s="22">
        <v>5000</v>
      </c>
      <c r="H21" s="23"/>
      <c r="I21" s="23"/>
    </row>
    <row r="22" spans="1:9" s="3" customFormat="1" ht="62.25" customHeight="1">
      <c r="A22" s="59">
        <v>130204</v>
      </c>
      <c r="B22" s="9" t="s">
        <v>67</v>
      </c>
      <c r="C22" s="9" t="s">
        <v>68</v>
      </c>
      <c r="D22" s="48"/>
      <c r="E22" s="21"/>
      <c r="F22" s="21"/>
      <c r="G22" s="22">
        <v>2100</v>
      </c>
      <c r="H22" s="23"/>
      <c r="I22" s="23"/>
    </row>
    <row r="23" spans="1:9" s="3" customFormat="1" ht="45" customHeight="1">
      <c r="A23" s="44" t="s">
        <v>33</v>
      </c>
      <c r="B23" s="15" t="s">
        <v>34</v>
      </c>
      <c r="C23" s="15" t="s">
        <v>7</v>
      </c>
      <c r="D23" s="27">
        <f>SUM(D24:D34)</f>
        <v>0</v>
      </c>
      <c r="E23" s="45">
        <v>100</v>
      </c>
      <c r="F23" s="27">
        <f>SUM(F24:F34)</f>
        <v>0</v>
      </c>
      <c r="G23" s="27">
        <f>SUM(G24:G35)</f>
        <v>616551</v>
      </c>
      <c r="H23" s="23"/>
      <c r="I23" s="23"/>
    </row>
    <row r="24" spans="1:9" s="3" customFormat="1" ht="34.5" customHeight="1">
      <c r="A24" s="10" t="s">
        <v>38</v>
      </c>
      <c r="B24" s="46" t="s">
        <v>39</v>
      </c>
      <c r="C24" s="9" t="s">
        <v>40</v>
      </c>
      <c r="D24" s="27"/>
      <c r="E24" s="45"/>
      <c r="F24" s="12"/>
      <c r="G24" s="27">
        <v>30000</v>
      </c>
      <c r="H24" s="23"/>
      <c r="I24" s="23"/>
    </row>
    <row r="25" spans="1:9" s="3" customFormat="1" ht="34.5" customHeight="1">
      <c r="A25" s="10" t="s">
        <v>38</v>
      </c>
      <c r="B25" s="46" t="s">
        <v>39</v>
      </c>
      <c r="C25" s="9" t="s">
        <v>41</v>
      </c>
      <c r="D25" s="27"/>
      <c r="E25" s="45"/>
      <c r="F25" s="12"/>
      <c r="G25" s="27">
        <v>10000</v>
      </c>
      <c r="H25" s="23"/>
      <c r="I25" s="23"/>
    </row>
    <row r="26" spans="1:9" s="3" customFormat="1" ht="34.5" customHeight="1">
      <c r="A26" s="10" t="s">
        <v>38</v>
      </c>
      <c r="B26" s="46" t="s">
        <v>39</v>
      </c>
      <c r="C26" s="9" t="s">
        <v>63</v>
      </c>
      <c r="D26" s="27"/>
      <c r="E26" s="45"/>
      <c r="F26" s="12"/>
      <c r="G26" s="27">
        <v>200000</v>
      </c>
      <c r="H26" s="23"/>
      <c r="I26" s="23"/>
    </row>
    <row r="27" spans="1:9" s="3" customFormat="1" ht="34.5" customHeight="1">
      <c r="A27" s="10" t="s">
        <v>38</v>
      </c>
      <c r="B27" s="46" t="s">
        <v>39</v>
      </c>
      <c r="C27" s="9" t="s">
        <v>64</v>
      </c>
      <c r="D27" s="27"/>
      <c r="E27" s="45"/>
      <c r="F27" s="12"/>
      <c r="G27" s="27">
        <v>100000</v>
      </c>
      <c r="H27" s="23"/>
      <c r="I27" s="23"/>
    </row>
    <row r="28" spans="1:9" s="3" customFormat="1" ht="34.5" customHeight="1">
      <c r="A28" s="10" t="s">
        <v>38</v>
      </c>
      <c r="B28" s="46" t="s">
        <v>39</v>
      </c>
      <c r="C28" s="9" t="s">
        <v>74</v>
      </c>
      <c r="D28" s="27"/>
      <c r="E28" s="45"/>
      <c r="F28" s="12"/>
      <c r="G28" s="27">
        <v>9290</v>
      </c>
      <c r="H28" s="23"/>
      <c r="I28" s="23"/>
    </row>
    <row r="29" spans="1:9" s="3" customFormat="1" ht="34.5" customHeight="1">
      <c r="A29" s="10" t="s">
        <v>38</v>
      </c>
      <c r="B29" s="46" t="s">
        <v>39</v>
      </c>
      <c r="C29" s="9" t="s">
        <v>80</v>
      </c>
      <c r="D29" s="27"/>
      <c r="E29" s="45"/>
      <c r="F29" s="12"/>
      <c r="G29" s="27">
        <v>10710</v>
      </c>
      <c r="H29" s="23"/>
      <c r="I29" s="23"/>
    </row>
    <row r="30" spans="1:9" s="3" customFormat="1" ht="34.5" customHeight="1">
      <c r="A30" s="10" t="s">
        <v>38</v>
      </c>
      <c r="B30" s="46" t="s">
        <v>39</v>
      </c>
      <c r="C30" s="9" t="s">
        <v>75</v>
      </c>
      <c r="D30" s="27"/>
      <c r="E30" s="45"/>
      <c r="F30" s="12"/>
      <c r="G30" s="27">
        <v>60000</v>
      </c>
      <c r="H30" s="23"/>
      <c r="I30" s="23"/>
    </row>
    <row r="31" spans="1:9" s="3" customFormat="1" ht="34.5" customHeight="1">
      <c r="A31" s="10" t="s">
        <v>38</v>
      </c>
      <c r="B31" s="46" t="s">
        <v>39</v>
      </c>
      <c r="C31" s="9" t="s">
        <v>76</v>
      </c>
      <c r="D31" s="27"/>
      <c r="E31" s="45"/>
      <c r="F31" s="12"/>
      <c r="G31" s="27">
        <v>40000</v>
      </c>
      <c r="H31" s="23"/>
      <c r="I31" s="23"/>
    </row>
    <row r="32" spans="1:9" s="3" customFormat="1" ht="34.5" customHeight="1">
      <c r="A32" s="10" t="s">
        <v>38</v>
      </c>
      <c r="B32" s="46" t="s">
        <v>39</v>
      </c>
      <c r="C32" s="9" t="s">
        <v>77</v>
      </c>
      <c r="D32" s="27"/>
      <c r="E32" s="45"/>
      <c r="F32" s="12"/>
      <c r="G32" s="27">
        <v>6768</v>
      </c>
      <c r="H32" s="23"/>
      <c r="I32" s="23"/>
    </row>
    <row r="33" spans="1:9" s="3" customFormat="1" ht="34.5" customHeight="1">
      <c r="A33" s="10" t="s">
        <v>38</v>
      </c>
      <c r="B33" s="46" t="s">
        <v>39</v>
      </c>
      <c r="C33" s="9" t="s">
        <v>78</v>
      </c>
      <c r="D33" s="27"/>
      <c r="E33" s="45"/>
      <c r="F33" s="12"/>
      <c r="G33" s="27">
        <v>1583</v>
      </c>
      <c r="H33" s="23"/>
      <c r="I33" s="23"/>
    </row>
    <row r="34" spans="1:9" s="3" customFormat="1" ht="42.75" customHeight="1">
      <c r="A34" s="10" t="s">
        <v>35</v>
      </c>
      <c r="B34" s="9" t="s">
        <v>36</v>
      </c>
      <c r="C34" s="47" t="s">
        <v>37</v>
      </c>
      <c r="D34" s="13"/>
      <c r="E34" s="9"/>
      <c r="F34" s="9"/>
      <c r="G34" s="12">
        <v>133200</v>
      </c>
      <c r="H34" s="23"/>
      <c r="I34" s="23"/>
    </row>
    <row r="35" spans="1:9" s="3" customFormat="1" ht="42.75" customHeight="1">
      <c r="A35" s="10" t="s">
        <v>27</v>
      </c>
      <c r="B35" s="9" t="s">
        <v>28</v>
      </c>
      <c r="C35" s="47" t="s">
        <v>79</v>
      </c>
      <c r="D35" s="13"/>
      <c r="E35" s="9"/>
      <c r="F35" s="9"/>
      <c r="G35" s="12">
        <v>15000</v>
      </c>
      <c r="H35" s="23"/>
      <c r="I35" s="23"/>
    </row>
    <row r="36" spans="1:9" s="3" customFormat="1" ht="65.25" customHeight="1">
      <c r="A36" s="44" t="s">
        <v>48</v>
      </c>
      <c r="B36" s="49" t="s">
        <v>49</v>
      </c>
      <c r="C36" s="15" t="s">
        <v>7</v>
      </c>
      <c r="D36" s="48"/>
      <c r="E36" s="21"/>
      <c r="F36" s="21"/>
      <c r="G36" s="22">
        <f>SUM(G37)</f>
        <v>30552</v>
      </c>
      <c r="H36" s="23"/>
      <c r="I36" s="23"/>
    </row>
    <row r="37" spans="1:9" s="3" customFormat="1" ht="279" customHeight="1">
      <c r="A37" s="20" t="s">
        <v>50</v>
      </c>
      <c r="B37" s="50" t="s">
        <v>51</v>
      </c>
      <c r="C37" s="51" t="s">
        <v>62</v>
      </c>
      <c r="D37" s="48"/>
      <c r="E37" s="21"/>
      <c r="F37" s="21"/>
      <c r="G37" s="22">
        <v>30552</v>
      </c>
      <c r="H37" s="23"/>
      <c r="I37" s="23"/>
    </row>
    <row r="38" spans="1:24" ht="43.5" customHeight="1">
      <c r="A38" s="16" t="s">
        <v>13</v>
      </c>
      <c r="B38" s="43" t="s">
        <v>9</v>
      </c>
      <c r="C38" s="29" t="s">
        <v>7</v>
      </c>
      <c r="D38" s="12"/>
      <c r="E38" s="12"/>
      <c r="F38" s="12"/>
      <c r="G38" s="12">
        <f>SUM(G39:G41)</f>
        <v>52160</v>
      </c>
      <c r="H38" s="5"/>
      <c r="I38" s="5"/>
      <c r="J38" s="6"/>
      <c r="K38" s="6"/>
      <c r="L38" s="6"/>
      <c r="M38" s="6"/>
      <c r="N38" s="6"/>
      <c r="O38" s="6"/>
      <c r="P38" s="6"/>
      <c r="Q38" s="6"/>
      <c r="R38" s="6"/>
      <c r="S38" s="6"/>
      <c r="T38" s="6"/>
      <c r="U38" s="6"/>
      <c r="V38" s="6"/>
      <c r="W38" s="6"/>
      <c r="X38" s="6"/>
    </row>
    <row r="39" spans="1:24" ht="59.25" customHeight="1">
      <c r="A39" s="17" t="s">
        <v>15</v>
      </c>
      <c r="B39" s="19" t="s">
        <v>16</v>
      </c>
      <c r="C39" s="9" t="s">
        <v>23</v>
      </c>
      <c r="D39" s="13"/>
      <c r="E39" s="9"/>
      <c r="F39" s="9"/>
      <c r="G39" s="12">
        <v>32100</v>
      </c>
      <c r="H39" s="5"/>
      <c r="I39" s="5"/>
      <c r="J39" s="6"/>
      <c r="K39" s="6"/>
      <c r="L39" s="6"/>
      <c r="M39" s="6"/>
      <c r="N39" s="6"/>
      <c r="O39" s="6"/>
      <c r="P39" s="6"/>
      <c r="Q39" s="6"/>
      <c r="R39" s="6"/>
      <c r="S39" s="6"/>
      <c r="T39" s="6"/>
      <c r="U39" s="6"/>
      <c r="V39" s="6"/>
      <c r="W39" s="6"/>
      <c r="X39" s="6"/>
    </row>
    <row r="40" spans="1:24" ht="60" customHeight="1">
      <c r="A40" s="10" t="s">
        <v>11</v>
      </c>
      <c r="B40" s="18" t="s">
        <v>18</v>
      </c>
      <c r="C40" s="58" t="s">
        <v>26</v>
      </c>
      <c r="D40" s="13"/>
      <c r="E40" s="9"/>
      <c r="F40" s="9"/>
      <c r="G40" s="12">
        <v>13200</v>
      </c>
      <c r="H40" s="5"/>
      <c r="I40" s="5"/>
      <c r="J40" s="6"/>
      <c r="K40" s="6"/>
      <c r="L40" s="6"/>
      <c r="M40" s="6"/>
      <c r="N40" s="6"/>
      <c r="O40" s="6"/>
      <c r="P40" s="6"/>
      <c r="Q40" s="6"/>
      <c r="R40" s="6"/>
      <c r="S40" s="6"/>
      <c r="T40" s="6"/>
      <c r="U40" s="6"/>
      <c r="V40" s="6"/>
      <c r="W40" s="6"/>
      <c r="X40" s="6"/>
    </row>
    <row r="41" spans="1:24" ht="41.25" customHeight="1">
      <c r="A41" s="10" t="s">
        <v>17</v>
      </c>
      <c r="B41" s="18" t="s">
        <v>19</v>
      </c>
      <c r="C41" s="9" t="s">
        <v>24</v>
      </c>
      <c r="D41" s="13"/>
      <c r="E41" s="14"/>
      <c r="F41" s="9"/>
      <c r="G41" s="12">
        <v>6860</v>
      </c>
      <c r="H41" s="5"/>
      <c r="I41" s="5"/>
      <c r="J41" s="6"/>
      <c r="K41" s="6"/>
      <c r="L41" s="6"/>
      <c r="M41" s="6"/>
      <c r="N41" s="6"/>
      <c r="O41" s="6"/>
      <c r="P41" s="6"/>
      <c r="Q41" s="6"/>
      <c r="R41" s="6"/>
      <c r="S41" s="6"/>
      <c r="T41" s="6"/>
      <c r="U41" s="6"/>
      <c r="V41" s="6"/>
      <c r="W41" s="6"/>
      <c r="X41" s="6"/>
    </row>
    <row r="42" spans="1:24" ht="49.5" customHeight="1">
      <c r="A42" s="52" t="s">
        <v>52</v>
      </c>
      <c r="B42" s="15" t="s">
        <v>53</v>
      </c>
      <c r="C42" s="15" t="s">
        <v>7</v>
      </c>
      <c r="D42" s="13"/>
      <c r="E42" s="14"/>
      <c r="F42" s="9"/>
      <c r="G42" s="12">
        <f>G43+G44+G45</f>
        <v>274043</v>
      </c>
      <c r="H42" s="5"/>
      <c r="I42" s="5"/>
      <c r="J42" s="6"/>
      <c r="K42" s="6"/>
      <c r="L42" s="6"/>
      <c r="M42" s="6"/>
      <c r="N42" s="6"/>
      <c r="O42" s="6"/>
      <c r="P42" s="6"/>
      <c r="Q42" s="6"/>
      <c r="R42" s="6"/>
      <c r="S42" s="6"/>
      <c r="T42" s="6"/>
      <c r="U42" s="6"/>
      <c r="V42" s="6"/>
      <c r="W42" s="6"/>
      <c r="X42" s="6"/>
    </row>
    <row r="43" spans="1:24" ht="39" customHeight="1">
      <c r="A43" s="10" t="s">
        <v>54</v>
      </c>
      <c r="B43" s="9" t="s">
        <v>55</v>
      </c>
      <c r="C43" s="9" t="s">
        <v>56</v>
      </c>
      <c r="D43" s="13"/>
      <c r="E43" s="14"/>
      <c r="F43" s="9"/>
      <c r="G43" s="12">
        <v>81510</v>
      </c>
      <c r="H43" s="5"/>
      <c r="I43" s="5"/>
      <c r="J43" s="6"/>
      <c r="K43" s="6"/>
      <c r="L43" s="6"/>
      <c r="M43" s="6"/>
      <c r="N43" s="6"/>
      <c r="O43" s="6"/>
      <c r="P43" s="6"/>
      <c r="Q43" s="6"/>
      <c r="R43" s="6"/>
      <c r="S43" s="6"/>
      <c r="T43" s="6"/>
      <c r="U43" s="6"/>
      <c r="V43" s="6"/>
      <c r="W43" s="6"/>
      <c r="X43" s="6"/>
    </row>
    <row r="44" spans="1:24" ht="39" customHeight="1">
      <c r="A44" s="10" t="s">
        <v>54</v>
      </c>
      <c r="B44" s="9" t="s">
        <v>55</v>
      </c>
      <c r="C44" s="9" t="s">
        <v>57</v>
      </c>
      <c r="D44" s="13"/>
      <c r="E44" s="14"/>
      <c r="F44" s="9"/>
      <c r="G44" s="12">
        <v>185533</v>
      </c>
      <c r="H44" s="5"/>
      <c r="I44" s="5"/>
      <c r="J44" s="6"/>
      <c r="K44" s="6"/>
      <c r="L44" s="6"/>
      <c r="M44" s="6"/>
      <c r="N44" s="6"/>
      <c r="O44" s="6"/>
      <c r="P44" s="6"/>
      <c r="Q44" s="6"/>
      <c r="R44" s="6"/>
      <c r="S44" s="6"/>
      <c r="T44" s="6"/>
      <c r="U44" s="6"/>
      <c r="V44" s="6"/>
      <c r="W44" s="6"/>
      <c r="X44" s="6"/>
    </row>
    <row r="45" spans="1:24" ht="24" customHeight="1">
      <c r="A45" s="10" t="s">
        <v>65</v>
      </c>
      <c r="B45" s="9" t="s">
        <v>55</v>
      </c>
      <c r="C45" s="7" t="s">
        <v>66</v>
      </c>
      <c r="D45" s="13"/>
      <c r="E45" s="14"/>
      <c r="F45" s="9"/>
      <c r="G45" s="12">
        <v>7000</v>
      </c>
      <c r="H45" s="5"/>
      <c r="I45" s="5"/>
      <c r="J45" s="6"/>
      <c r="K45" s="6"/>
      <c r="L45" s="6"/>
      <c r="M45" s="6"/>
      <c r="N45" s="6"/>
      <c r="O45" s="6"/>
      <c r="P45" s="6"/>
      <c r="Q45" s="6"/>
      <c r="R45" s="6"/>
      <c r="S45" s="6"/>
      <c r="T45" s="6"/>
      <c r="U45" s="6"/>
      <c r="V45" s="6"/>
      <c r="W45" s="6"/>
      <c r="X45" s="6"/>
    </row>
    <row r="46" spans="1:24" ht="35.25" customHeight="1">
      <c r="A46" s="15" t="s">
        <v>10</v>
      </c>
      <c r="B46" s="8" t="s">
        <v>12</v>
      </c>
      <c r="C46" s="30"/>
      <c r="D46" s="27"/>
      <c r="E46" s="27"/>
      <c r="F46" s="27"/>
      <c r="G46" s="27">
        <f>G14+G23+G36+G38+G42</f>
        <v>1221176</v>
      </c>
      <c r="H46" s="5"/>
      <c r="I46" s="5"/>
      <c r="J46" s="6"/>
      <c r="K46" s="6"/>
      <c r="L46" s="6"/>
      <c r="M46" s="6"/>
      <c r="N46" s="6"/>
      <c r="O46" s="6"/>
      <c r="P46" s="6"/>
      <c r="Q46" s="6"/>
      <c r="R46" s="6"/>
      <c r="S46" s="6"/>
      <c r="T46" s="6"/>
      <c r="U46" s="6"/>
      <c r="V46" s="6"/>
      <c r="W46" s="6"/>
      <c r="X46" s="6"/>
    </row>
    <row r="47" spans="1:24" ht="6" customHeight="1">
      <c r="A47" s="39"/>
      <c r="B47" s="40"/>
      <c r="C47" s="41"/>
      <c r="D47" s="42"/>
      <c r="E47" s="42"/>
      <c r="F47" s="42"/>
      <c r="G47" s="42"/>
      <c r="H47" s="5"/>
      <c r="I47" s="5"/>
      <c r="J47" s="6"/>
      <c r="K47" s="6"/>
      <c r="L47" s="6"/>
      <c r="M47" s="6"/>
      <c r="N47" s="6"/>
      <c r="O47" s="6"/>
      <c r="P47" s="6"/>
      <c r="Q47" s="6"/>
      <c r="R47" s="6"/>
      <c r="S47" s="6"/>
      <c r="T47" s="6"/>
      <c r="U47" s="6"/>
      <c r="V47" s="6"/>
      <c r="W47" s="6"/>
      <c r="X47" s="6"/>
    </row>
    <row r="48" spans="1:24" ht="25.5" customHeight="1">
      <c r="A48" s="31"/>
      <c r="B48" s="32"/>
      <c r="C48" s="32"/>
      <c r="D48" s="32"/>
      <c r="E48" s="31"/>
      <c r="F48" s="37"/>
      <c r="G48" s="38"/>
      <c r="H48" s="5"/>
      <c r="I48" s="5"/>
      <c r="J48" s="6"/>
      <c r="K48" s="6"/>
      <c r="L48" s="6"/>
      <c r="M48" s="6"/>
      <c r="N48" s="6"/>
      <c r="O48" s="6"/>
      <c r="P48" s="6"/>
      <c r="Q48" s="6"/>
      <c r="R48" s="6"/>
      <c r="S48" s="6"/>
      <c r="T48" s="6"/>
      <c r="U48" s="6"/>
      <c r="V48" s="6"/>
      <c r="W48" s="6"/>
      <c r="X48" s="6"/>
    </row>
    <row r="49" spans="2:9" s="33" customFormat="1" ht="17.25">
      <c r="B49" s="34" t="s">
        <v>29</v>
      </c>
      <c r="I49" s="34"/>
    </row>
    <row r="50" spans="2:6" s="33" customFormat="1" ht="17.25">
      <c r="B50" s="33" t="s">
        <v>30</v>
      </c>
      <c r="F50" s="34" t="s">
        <v>31</v>
      </c>
    </row>
    <row r="51" spans="1:24" ht="15">
      <c r="A51" s="6"/>
      <c r="B51" s="6"/>
      <c r="C51" s="6"/>
      <c r="D51" s="6"/>
      <c r="E51" s="6"/>
      <c r="F51" s="6"/>
      <c r="G51" s="6"/>
      <c r="H51" s="6"/>
      <c r="I51" s="6"/>
      <c r="J51" s="6"/>
      <c r="K51" s="6"/>
      <c r="L51" s="6"/>
      <c r="M51" s="6"/>
      <c r="N51" s="6"/>
      <c r="O51" s="6"/>
      <c r="P51" s="6"/>
      <c r="Q51" s="6"/>
      <c r="R51" s="6"/>
      <c r="S51" s="6"/>
      <c r="T51" s="6"/>
      <c r="U51" s="6"/>
      <c r="V51" s="6"/>
      <c r="W51" s="6"/>
      <c r="X51" s="6"/>
    </row>
    <row r="52" spans="1:24" ht="15">
      <c r="A52" s="6"/>
      <c r="B52" s="6"/>
      <c r="C52" s="6"/>
      <c r="D52" s="6"/>
      <c r="E52" s="6"/>
      <c r="F52" s="6"/>
      <c r="G52" s="6"/>
      <c r="H52" s="6"/>
      <c r="I52" s="6"/>
      <c r="J52" s="6"/>
      <c r="K52" s="6"/>
      <c r="L52" s="6"/>
      <c r="M52" s="6"/>
      <c r="N52" s="6"/>
      <c r="O52" s="6"/>
      <c r="P52" s="6"/>
      <c r="Q52" s="6"/>
      <c r="R52" s="6"/>
      <c r="S52" s="6"/>
      <c r="T52" s="6"/>
      <c r="U52" s="6"/>
      <c r="V52" s="6"/>
      <c r="W52" s="6"/>
      <c r="X52" s="6"/>
    </row>
    <row r="53" spans="1:24" ht="15">
      <c r="A53" s="6"/>
      <c r="B53" s="6"/>
      <c r="C53" s="6"/>
      <c r="D53" s="6"/>
      <c r="E53" s="6"/>
      <c r="F53" s="6"/>
      <c r="G53" s="6"/>
      <c r="H53" s="6"/>
      <c r="I53" s="6"/>
      <c r="J53" s="6"/>
      <c r="K53" s="6"/>
      <c r="L53" s="6"/>
      <c r="M53" s="6"/>
      <c r="N53" s="6"/>
      <c r="O53" s="6"/>
      <c r="P53" s="6"/>
      <c r="Q53" s="6"/>
      <c r="R53" s="6"/>
      <c r="S53" s="6"/>
      <c r="T53" s="6"/>
      <c r="U53" s="6"/>
      <c r="V53" s="6"/>
      <c r="W53" s="6"/>
      <c r="X53" s="6"/>
    </row>
    <row r="54" spans="1:24" ht="15">
      <c r="A54" s="6"/>
      <c r="B54" s="6"/>
      <c r="C54" s="6"/>
      <c r="D54" s="6"/>
      <c r="E54" s="6"/>
      <c r="F54" s="6"/>
      <c r="G54" s="6"/>
      <c r="H54" s="6"/>
      <c r="I54" s="6"/>
      <c r="J54" s="6"/>
      <c r="K54" s="6"/>
      <c r="L54" s="6"/>
      <c r="M54" s="6"/>
      <c r="N54" s="6"/>
      <c r="O54" s="6"/>
      <c r="P54" s="6"/>
      <c r="Q54" s="6"/>
      <c r="R54" s="6"/>
      <c r="S54" s="6"/>
      <c r="T54" s="6"/>
      <c r="U54" s="6"/>
      <c r="V54" s="6"/>
      <c r="W54" s="6"/>
      <c r="X54" s="6"/>
    </row>
    <row r="55" spans="1:24" ht="15">
      <c r="A55" s="6"/>
      <c r="B55" s="6"/>
      <c r="C55" s="6"/>
      <c r="D55" s="6"/>
      <c r="E55" s="6"/>
      <c r="F55" s="6"/>
      <c r="G55" s="6"/>
      <c r="H55" s="6"/>
      <c r="I55" s="6"/>
      <c r="J55" s="6"/>
      <c r="K55" s="6"/>
      <c r="L55" s="6"/>
      <c r="M55" s="6"/>
      <c r="N55" s="6"/>
      <c r="O55" s="6"/>
      <c r="P55" s="6"/>
      <c r="Q55" s="6"/>
      <c r="R55" s="6"/>
      <c r="S55" s="6"/>
      <c r="T55" s="6"/>
      <c r="U55" s="6"/>
      <c r="V55" s="6"/>
      <c r="W55" s="6"/>
      <c r="X55" s="6"/>
    </row>
    <row r="56" spans="1:24" ht="15">
      <c r="A56" s="6"/>
      <c r="B56" s="6"/>
      <c r="C56" s="6"/>
      <c r="D56" s="6"/>
      <c r="E56" s="6"/>
      <c r="F56" s="6"/>
      <c r="G56" s="6"/>
      <c r="H56" s="6"/>
      <c r="I56" s="6"/>
      <c r="J56" s="6"/>
      <c r="K56" s="6"/>
      <c r="L56" s="6"/>
      <c r="M56" s="6"/>
      <c r="N56" s="6"/>
      <c r="O56" s="6"/>
      <c r="P56" s="6"/>
      <c r="Q56" s="6"/>
      <c r="R56" s="6"/>
      <c r="S56" s="6"/>
      <c r="T56" s="6"/>
      <c r="U56" s="6"/>
      <c r="V56" s="6"/>
      <c r="W56" s="6"/>
      <c r="X56" s="6"/>
    </row>
    <row r="57" spans="1:24" ht="15">
      <c r="A57" s="6"/>
      <c r="B57" s="6"/>
      <c r="C57" s="6"/>
      <c r="D57" s="6"/>
      <c r="E57" s="6"/>
      <c r="F57" s="6"/>
      <c r="G57" s="6"/>
      <c r="H57" s="6"/>
      <c r="I57" s="6"/>
      <c r="J57" s="6"/>
      <c r="K57" s="6"/>
      <c r="L57" s="6"/>
      <c r="M57" s="6"/>
      <c r="N57" s="6"/>
      <c r="O57" s="6"/>
      <c r="P57" s="6"/>
      <c r="Q57" s="6"/>
      <c r="R57" s="6"/>
      <c r="S57" s="6"/>
      <c r="T57" s="6"/>
      <c r="U57" s="6"/>
      <c r="V57" s="6"/>
      <c r="W57" s="6"/>
      <c r="X57" s="6"/>
    </row>
    <row r="58" spans="1:24" ht="15">
      <c r="A58" s="6"/>
      <c r="B58" s="6"/>
      <c r="C58" s="6"/>
      <c r="D58" s="6"/>
      <c r="E58" s="6"/>
      <c r="F58" s="6"/>
      <c r="G58" s="6"/>
      <c r="H58" s="6"/>
      <c r="I58" s="6"/>
      <c r="J58" s="6"/>
      <c r="K58" s="6"/>
      <c r="L58" s="6"/>
      <c r="M58" s="6"/>
      <c r="N58" s="6"/>
      <c r="O58" s="6"/>
      <c r="P58" s="6"/>
      <c r="Q58" s="6"/>
      <c r="R58" s="6"/>
      <c r="S58" s="6"/>
      <c r="T58" s="6"/>
      <c r="U58" s="6"/>
      <c r="V58" s="6"/>
      <c r="W58" s="6"/>
      <c r="X58" s="6"/>
    </row>
    <row r="59" spans="1:24" ht="15">
      <c r="A59" s="6"/>
      <c r="B59" s="6"/>
      <c r="C59" s="6"/>
      <c r="D59" s="6"/>
      <c r="E59" s="6"/>
      <c r="F59" s="6"/>
      <c r="G59" s="6"/>
      <c r="H59" s="6"/>
      <c r="I59" s="6"/>
      <c r="J59" s="6"/>
      <c r="K59" s="6"/>
      <c r="L59" s="6"/>
      <c r="M59" s="6"/>
      <c r="N59" s="6"/>
      <c r="O59" s="6"/>
      <c r="P59" s="6"/>
      <c r="Q59" s="6"/>
      <c r="R59" s="6"/>
      <c r="S59" s="6"/>
      <c r="T59" s="6"/>
      <c r="U59" s="6"/>
      <c r="V59" s="6"/>
      <c r="W59" s="6"/>
      <c r="X59" s="6"/>
    </row>
    <row r="60" spans="1:24" ht="15">
      <c r="A60" s="6"/>
      <c r="B60" s="6"/>
      <c r="C60" s="6"/>
      <c r="D60" s="6"/>
      <c r="E60" s="6"/>
      <c r="F60" s="6"/>
      <c r="G60" s="6"/>
      <c r="H60" s="6"/>
      <c r="I60" s="6"/>
      <c r="J60" s="6"/>
      <c r="K60" s="6"/>
      <c r="L60" s="6"/>
      <c r="M60" s="6"/>
      <c r="N60" s="6"/>
      <c r="O60" s="6"/>
      <c r="P60" s="6"/>
      <c r="Q60" s="6"/>
      <c r="R60" s="6"/>
      <c r="S60" s="6"/>
      <c r="T60" s="6"/>
      <c r="U60" s="6"/>
      <c r="V60" s="6"/>
      <c r="W60" s="6"/>
      <c r="X60" s="6"/>
    </row>
    <row r="61" spans="1:24" ht="15">
      <c r="A61" s="6"/>
      <c r="B61" s="6"/>
      <c r="C61" s="6"/>
      <c r="D61" s="6"/>
      <c r="E61" s="6"/>
      <c r="F61" s="6"/>
      <c r="G61" s="6"/>
      <c r="H61" s="6"/>
      <c r="I61" s="6"/>
      <c r="J61" s="6"/>
      <c r="K61" s="6"/>
      <c r="L61" s="6"/>
      <c r="M61" s="6"/>
      <c r="N61" s="6"/>
      <c r="O61" s="6"/>
      <c r="P61" s="6"/>
      <c r="Q61" s="6"/>
      <c r="R61" s="6"/>
      <c r="S61" s="6"/>
      <c r="T61" s="6"/>
      <c r="U61" s="6"/>
      <c r="V61" s="6"/>
      <c r="W61" s="6"/>
      <c r="X61" s="6"/>
    </row>
    <row r="62" spans="1:24" ht="15">
      <c r="A62" s="6"/>
      <c r="B62" s="6"/>
      <c r="C62" s="6"/>
      <c r="D62" s="6"/>
      <c r="E62" s="6"/>
      <c r="F62" s="6"/>
      <c r="G62" s="6"/>
      <c r="H62" s="6"/>
      <c r="I62" s="6"/>
      <c r="J62" s="6"/>
      <c r="K62" s="6"/>
      <c r="L62" s="6"/>
      <c r="M62" s="6"/>
      <c r="N62" s="6"/>
      <c r="O62" s="6"/>
      <c r="P62" s="6"/>
      <c r="Q62" s="6"/>
      <c r="R62" s="6"/>
      <c r="S62" s="6"/>
      <c r="T62" s="6"/>
      <c r="U62" s="6"/>
      <c r="V62" s="6"/>
      <c r="W62" s="6"/>
      <c r="X62" s="6"/>
    </row>
    <row r="63" spans="1:24" ht="15">
      <c r="A63" s="6"/>
      <c r="B63" s="6"/>
      <c r="C63" s="6"/>
      <c r="D63" s="6"/>
      <c r="E63" s="6"/>
      <c r="F63" s="6"/>
      <c r="G63" s="6"/>
      <c r="H63" s="6"/>
      <c r="I63" s="6"/>
      <c r="J63" s="6"/>
      <c r="K63" s="6"/>
      <c r="L63" s="6"/>
      <c r="M63" s="6"/>
      <c r="N63" s="6"/>
      <c r="O63" s="6"/>
      <c r="P63" s="6"/>
      <c r="Q63" s="6"/>
      <c r="R63" s="6"/>
      <c r="S63" s="6"/>
      <c r="T63" s="6"/>
      <c r="U63" s="6"/>
      <c r="V63" s="6"/>
      <c r="W63" s="6"/>
      <c r="X63" s="6"/>
    </row>
    <row r="64" spans="1:24" ht="15">
      <c r="A64" s="6"/>
      <c r="B64" s="6"/>
      <c r="C64" s="6"/>
      <c r="D64" s="6"/>
      <c r="E64" s="6"/>
      <c r="F64" s="6"/>
      <c r="G64" s="6"/>
      <c r="H64" s="6"/>
      <c r="I64" s="6"/>
      <c r="J64" s="6"/>
      <c r="K64" s="6"/>
      <c r="L64" s="6"/>
      <c r="M64" s="6"/>
      <c r="N64" s="6"/>
      <c r="O64" s="6"/>
      <c r="P64" s="6"/>
      <c r="Q64" s="6"/>
      <c r="R64" s="6"/>
      <c r="S64" s="6"/>
      <c r="T64" s="6"/>
      <c r="U64" s="6"/>
      <c r="V64" s="6"/>
      <c r="W64" s="6"/>
      <c r="X64" s="6"/>
    </row>
    <row r="65" spans="1:24" ht="15">
      <c r="A65" s="6"/>
      <c r="B65" s="6"/>
      <c r="C65" s="6"/>
      <c r="D65" s="6"/>
      <c r="E65" s="6"/>
      <c r="F65" s="6"/>
      <c r="G65" s="6"/>
      <c r="H65" s="6"/>
      <c r="I65" s="6"/>
      <c r="J65" s="6"/>
      <c r="K65" s="6"/>
      <c r="L65" s="6"/>
      <c r="M65" s="6"/>
      <c r="N65" s="6"/>
      <c r="O65" s="6"/>
      <c r="P65" s="6"/>
      <c r="Q65" s="6"/>
      <c r="R65" s="6"/>
      <c r="S65" s="6"/>
      <c r="T65" s="6"/>
      <c r="U65" s="6"/>
      <c r="V65" s="6"/>
      <c r="W65" s="6"/>
      <c r="X65" s="6"/>
    </row>
    <row r="66" spans="1:24" ht="15">
      <c r="A66" s="6"/>
      <c r="B66" s="6"/>
      <c r="C66" s="6"/>
      <c r="D66" s="6"/>
      <c r="E66" s="6"/>
      <c r="F66" s="6"/>
      <c r="G66" s="6"/>
      <c r="H66" s="6"/>
      <c r="I66" s="6"/>
      <c r="J66" s="6"/>
      <c r="K66" s="6"/>
      <c r="L66" s="6"/>
      <c r="M66" s="6"/>
      <c r="N66" s="6"/>
      <c r="O66" s="6"/>
      <c r="P66" s="6"/>
      <c r="Q66" s="6"/>
      <c r="R66" s="6"/>
      <c r="S66" s="6"/>
      <c r="T66" s="6"/>
      <c r="U66" s="6"/>
      <c r="V66" s="6"/>
      <c r="W66" s="6"/>
      <c r="X66" s="6"/>
    </row>
    <row r="67" spans="1:24" ht="15">
      <c r="A67" s="6"/>
      <c r="B67" s="6"/>
      <c r="C67" s="6"/>
      <c r="D67" s="6"/>
      <c r="E67" s="6"/>
      <c r="F67" s="6"/>
      <c r="G67" s="6"/>
      <c r="H67" s="6"/>
      <c r="I67" s="6"/>
      <c r="J67" s="6"/>
      <c r="K67" s="6"/>
      <c r="L67" s="6"/>
      <c r="M67" s="6"/>
      <c r="N67" s="6"/>
      <c r="O67" s="6"/>
      <c r="P67" s="6"/>
      <c r="Q67" s="6"/>
      <c r="R67" s="6"/>
      <c r="S67" s="6"/>
      <c r="T67" s="6"/>
      <c r="U67" s="6"/>
      <c r="V67" s="6"/>
      <c r="W67" s="6"/>
      <c r="X67" s="6"/>
    </row>
    <row r="68" spans="1:24" ht="15">
      <c r="A68" s="6"/>
      <c r="B68" s="6"/>
      <c r="C68" s="6"/>
      <c r="D68" s="6"/>
      <c r="E68" s="6"/>
      <c r="F68" s="6"/>
      <c r="G68" s="6"/>
      <c r="H68" s="6"/>
      <c r="I68" s="6"/>
      <c r="J68" s="6"/>
      <c r="K68" s="6"/>
      <c r="L68" s="6"/>
      <c r="M68" s="6"/>
      <c r="N68" s="6"/>
      <c r="O68" s="6"/>
      <c r="P68" s="6"/>
      <c r="Q68" s="6"/>
      <c r="R68" s="6"/>
      <c r="S68" s="6"/>
      <c r="T68" s="6"/>
      <c r="U68" s="6"/>
      <c r="V68" s="6"/>
      <c r="W68" s="6"/>
      <c r="X68" s="6"/>
    </row>
    <row r="69" spans="1:24" ht="15">
      <c r="A69" s="6"/>
      <c r="B69" s="6"/>
      <c r="C69" s="6"/>
      <c r="D69" s="6"/>
      <c r="E69" s="6"/>
      <c r="F69" s="6"/>
      <c r="G69" s="6"/>
      <c r="H69" s="6"/>
      <c r="I69" s="6"/>
      <c r="J69" s="6"/>
      <c r="K69" s="6"/>
      <c r="L69" s="6"/>
      <c r="M69" s="6"/>
      <c r="N69" s="6"/>
      <c r="O69" s="6"/>
      <c r="P69" s="6"/>
      <c r="Q69" s="6"/>
      <c r="R69" s="6"/>
      <c r="S69" s="6"/>
      <c r="T69" s="6"/>
      <c r="U69" s="6"/>
      <c r="V69" s="6"/>
      <c r="W69" s="6"/>
      <c r="X69" s="6"/>
    </row>
    <row r="70" spans="1:24" ht="15">
      <c r="A70" s="6"/>
      <c r="B70" s="6"/>
      <c r="C70" s="6"/>
      <c r="D70" s="6"/>
      <c r="E70" s="6"/>
      <c r="F70" s="6"/>
      <c r="G70" s="6"/>
      <c r="H70" s="6"/>
      <c r="I70" s="6"/>
      <c r="J70" s="6"/>
      <c r="K70" s="6"/>
      <c r="L70" s="6"/>
      <c r="M70" s="6"/>
      <c r="N70" s="6"/>
      <c r="O70" s="6"/>
      <c r="P70" s="6"/>
      <c r="Q70" s="6"/>
      <c r="R70" s="6"/>
      <c r="S70" s="6"/>
      <c r="T70" s="6"/>
      <c r="U70" s="6"/>
      <c r="V70" s="6"/>
      <c r="W70" s="6"/>
      <c r="X70" s="6"/>
    </row>
    <row r="71" spans="1:24" ht="15">
      <c r="A71" s="6"/>
      <c r="B71" s="6"/>
      <c r="C71" s="6"/>
      <c r="D71" s="6"/>
      <c r="E71" s="6"/>
      <c r="F71" s="6"/>
      <c r="G71" s="6"/>
      <c r="H71" s="6"/>
      <c r="I71" s="6"/>
      <c r="J71" s="6"/>
      <c r="K71" s="6"/>
      <c r="L71" s="6"/>
      <c r="M71" s="6"/>
      <c r="N71" s="6"/>
      <c r="O71" s="6"/>
      <c r="P71" s="6"/>
      <c r="Q71" s="6"/>
      <c r="R71" s="6"/>
      <c r="S71" s="6"/>
      <c r="T71" s="6"/>
      <c r="U71" s="6"/>
      <c r="V71" s="6"/>
      <c r="W71" s="6"/>
      <c r="X71" s="6"/>
    </row>
    <row r="72" spans="1:24" ht="15">
      <c r="A72" s="6"/>
      <c r="B72" s="6"/>
      <c r="C72" s="6"/>
      <c r="D72" s="6"/>
      <c r="E72" s="6"/>
      <c r="F72" s="6"/>
      <c r="G72" s="6"/>
      <c r="H72" s="6"/>
      <c r="I72" s="6"/>
      <c r="J72" s="6"/>
      <c r="K72" s="6"/>
      <c r="L72" s="6"/>
      <c r="M72" s="6"/>
      <c r="N72" s="6"/>
      <c r="O72" s="6"/>
      <c r="P72" s="6"/>
      <c r="Q72" s="6"/>
      <c r="R72" s="6"/>
      <c r="S72" s="6"/>
      <c r="T72" s="6"/>
      <c r="U72" s="6"/>
      <c r="V72" s="6"/>
      <c r="W72" s="6"/>
      <c r="X72" s="6"/>
    </row>
    <row r="73" spans="1:24" ht="15">
      <c r="A73" s="6"/>
      <c r="B73" s="6"/>
      <c r="C73" s="6"/>
      <c r="D73" s="6"/>
      <c r="E73" s="6"/>
      <c r="F73" s="6"/>
      <c r="G73" s="6"/>
      <c r="H73" s="6"/>
      <c r="I73" s="6"/>
      <c r="J73" s="6"/>
      <c r="K73" s="6"/>
      <c r="L73" s="6"/>
      <c r="M73" s="6"/>
      <c r="N73" s="6"/>
      <c r="O73" s="6"/>
      <c r="P73" s="6"/>
      <c r="Q73" s="6"/>
      <c r="R73" s="6"/>
      <c r="S73" s="6"/>
      <c r="T73" s="6"/>
      <c r="U73" s="6"/>
      <c r="V73" s="6"/>
      <c r="W73" s="6"/>
      <c r="X73" s="6"/>
    </row>
    <row r="74" spans="1:24" ht="15">
      <c r="A74" s="6"/>
      <c r="B74" s="6"/>
      <c r="C74" s="6"/>
      <c r="D74" s="6"/>
      <c r="E74" s="6"/>
      <c r="F74" s="6"/>
      <c r="G74" s="6"/>
      <c r="H74" s="6"/>
      <c r="I74" s="6"/>
      <c r="J74" s="6"/>
      <c r="K74" s="6"/>
      <c r="L74" s="6"/>
      <c r="M74" s="6"/>
      <c r="N74" s="6"/>
      <c r="O74" s="6"/>
      <c r="P74" s="6"/>
      <c r="Q74" s="6"/>
      <c r="R74" s="6"/>
      <c r="S74" s="6"/>
      <c r="T74" s="6"/>
      <c r="U74" s="6"/>
      <c r="V74" s="6"/>
      <c r="W74" s="6"/>
      <c r="X74" s="6"/>
    </row>
    <row r="75" spans="1:24" ht="15">
      <c r="A75" s="6"/>
      <c r="B75" s="6"/>
      <c r="C75" s="6"/>
      <c r="D75" s="6"/>
      <c r="E75" s="6"/>
      <c r="F75" s="6"/>
      <c r="G75" s="6"/>
      <c r="H75" s="6"/>
      <c r="I75" s="6"/>
      <c r="J75" s="6"/>
      <c r="K75" s="6"/>
      <c r="L75" s="6"/>
      <c r="M75" s="6"/>
      <c r="N75" s="6"/>
      <c r="O75" s="6"/>
      <c r="P75" s="6"/>
      <c r="Q75" s="6"/>
      <c r="R75" s="6"/>
      <c r="S75" s="6"/>
      <c r="T75" s="6"/>
      <c r="U75" s="6"/>
      <c r="V75" s="6"/>
      <c r="W75" s="6"/>
      <c r="X75" s="6"/>
    </row>
    <row r="76" spans="1:24" ht="15">
      <c r="A76" s="6"/>
      <c r="B76" s="6"/>
      <c r="C76" s="6"/>
      <c r="D76" s="6"/>
      <c r="E76" s="6"/>
      <c r="F76" s="6"/>
      <c r="G76" s="6"/>
      <c r="H76" s="6"/>
      <c r="I76" s="6"/>
      <c r="J76" s="6"/>
      <c r="K76" s="6"/>
      <c r="L76" s="6"/>
      <c r="M76" s="6"/>
      <c r="N76" s="6"/>
      <c r="O76" s="6"/>
      <c r="P76" s="6"/>
      <c r="Q76" s="6"/>
      <c r="R76" s="6"/>
      <c r="S76" s="6"/>
      <c r="T76" s="6"/>
      <c r="U76" s="6"/>
      <c r="V76" s="6"/>
      <c r="W76" s="6"/>
      <c r="X76" s="6"/>
    </row>
    <row r="77" spans="1:24" ht="15">
      <c r="A77" s="6"/>
      <c r="B77" s="6"/>
      <c r="C77" s="6"/>
      <c r="D77" s="6"/>
      <c r="E77" s="6"/>
      <c r="F77" s="6"/>
      <c r="G77" s="6"/>
      <c r="H77" s="6"/>
      <c r="I77" s="6"/>
      <c r="J77" s="6"/>
      <c r="K77" s="6"/>
      <c r="L77" s="6"/>
      <c r="M77" s="6"/>
      <c r="N77" s="6"/>
      <c r="O77" s="6"/>
      <c r="P77" s="6"/>
      <c r="Q77" s="6"/>
      <c r="R77" s="6"/>
      <c r="S77" s="6"/>
      <c r="T77" s="6"/>
      <c r="U77" s="6"/>
      <c r="V77" s="6"/>
      <c r="W77" s="6"/>
      <c r="X77" s="6"/>
    </row>
    <row r="78" spans="1:24" ht="15">
      <c r="A78" s="6"/>
      <c r="B78" s="6"/>
      <c r="C78" s="6"/>
      <c r="D78" s="6"/>
      <c r="E78" s="6"/>
      <c r="F78" s="6"/>
      <c r="G78" s="6"/>
      <c r="H78" s="6"/>
      <c r="I78" s="6"/>
      <c r="J78" s="6"/>
      <c r="K78" s="6"/>
      <c r="L78" s="6"/>
      <c r="M78" s="6"/>
      <c r="N78" s="6"/>
      <c r="O78" s="6"/>
      <c r="P78" s="6"/>
      <c r="Q78" s="6"/>
      <c r="R78" s="6"/>
      <c r="S78" s="6"/>
      <c r="T78" s="6"/>
      <c r="U78" s="6"/>
      <c r="V78" s="6"/>
      <c r="W78" s="6"/>
      <c r="X78" s="6"/>
    </row>
    <row r="79" spans="1:24" ht="15">
      <c r="A79" s="6"/>
      <c r="B79" s="6"/>
      <c r="C79" s="6"/>
      <c r="D79" s="6"/>
      <c r="E79" s="6"/>
      <c r="F79" s="6"/>
      <c r="G79" s="6"/>
      <c r="H79" s="6"/>
      <c r="I79" s="6"/>
      <c r="J79" s="6"/>
      <c r="K79" s="6"/>
      <c r="L79" s="6"/>
      <c r="M79" s="6"/>
      <c r="N79" s="6"/>
      <c r="O79" s="6"/>
      <c r="P79" s="6"/>
      <c r="Q79" s="6"/>
      <c r="R79" s="6"/>
      <c r="S79" s="6"/>
      <c r="T79" s="6"/>
      <c r="U79" s="6"/>
      <c r="V79" s="6"/>
      <c r="W79" s="6"/>
      <c r="X79" s="6"/>
    </row>
    <row r="80" spans="1:24" ht="15">
      <c r="A80" s="6"/>
      <c r="B80" s="6"/>
      <c r="C80" s="6"/>
      <c r="D80" s="6"/>
      <c r="E80" s="6"/>
      <c r="F80" s="6"/>
      <c r="G80" s="6"/>
      <c r="H80" s="6"/>
      <c r="I80" s="6"/>
      <c r="J80" s="6"/>
      <c r="K80" s="6"/>
      <c r="L80" s="6"/>
      <c r="M80" s="6"/>
      <c r="N80" s="6"/>
      <c r="O80" s="6"/>
      <c r="P80" s="6"/>
      <c r="Q80" s="6"/>
      <c r="R80" s="6"/>
      <c r="S80" s="6"/>
      <c r="T80" s="6"/>
      <c r="U80" s="6"/>
      <c r="V80" s="6"/>
      <c r="W80" s="6"/>
      <c r="X80" s="6"/>
    </row>
    <row r="81" spans="1:24" ht="15">
      <c r="A81" s="6"/>
      <c r="B81" s="6"/>
      <c r="C81" s="6"/>
      <c r="D81" s="6"/>
      <c r="E81" s="6"/>
      <c r="F81" s="6"/>
      <c r="G81" s="6"/>
      <c r="H81" s="6"/>
      <c r="I81" s="6"/>
      <c r="J81" s="6"/>
      <c r="K81" s="6"/>
      <c r="L81" s="6"/>
      <c r="M81" s="6"/>
      <c r="N81" s="6"/>
      <c r="O81" s="6"/>
      <c r="P81" s="6"/>
      <c r="Q81" s="6"/>
      <c r="R81" s="6"/>
      <c r="S81" s="6"/>
      <c r="T81" s="6"/>
      <c r="U81" s="6"/>
      <c r="V81" s="6"/>
      <c r="W81" s="6"/>
      <c r="X81" s="6"/>
    </row>
  </sheetData>
  <mergeCells count="2">
    <mergeCell ref="A8:G8"/>
    <mergeCell ref="A9:G9"/>
  </mergeCells>
  <printOptions/>
  <pageMargins left="0.3937007874015748" right="0.3937007874015748" top="1.220472440944882" bottom="0.4330708661417323" header="0" footer="0.11811023622047245"/>
  <pageSetup horizontalDpi="600" verticalDpi="600" orientation="landscape" paperSize="9" scale="59" r:id="rId1"/>
  <headerFooter alignWithMargins="0">
    <oddFooter>&amp;R&amp;P</oddFooter>
  </headerFooter>
  <rowBreaks count="1" manualBreakCount="1">
    <brk id="2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mfu252104</cp:lastModifiedBy>
  <cp:lastPrinted>2013-08-20T07:55:17Z</cp:lastPrinted>
  <dcterms:created xsi:type="dcterms:W3CDTF">1996-10-08T23:32:33Z</dcterms:created>
  <dcterms:modified xsi:type="dcterms:W3CDTF">2013-08-20T08:13:12Z</dcterms:modified>
  <cp:category/>
  <cp:version/>
  <cp:contentType/>
  <cp:contentStatus/>
</cp:coreProperties>
</file>